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ackup_BBarrera_2018\Datos_D\PRESUPUESTO\2024\SPGR 2024\"/>
    </mc:Choice>
  </mc:AlternateContent>
  <bookViews>
    <workbookView xWindow="0" yWindow="0" windowWidth="28800" windowHeight="12000"/>
  </bookViews>
  <sheets>
    <sheet name="REP_EPG302_Ejecucion_Presupuest" sheetId="1" r:id="rId1"/>
  </sheets>
  <definedNames>
    <definedName name="_xlnm.Print_Titles" localSheetId="0">REP_EPG302_Ejecucion_Presupuest!$1:$20</definedName>
  </definedNames>
  <calcPr calcId="162913"/>
</workbook>
</file>

<file path=xl/calcChain.xml><?xml version="1.0" encoding="utf-8"?>
<calcChain xmlns="http://schemas.openxmlformats.org/spreadsheetml/2006/main">
  <c r="V40" i="1" l="1"/>
  <c r="Q40" i="1"/>
  <c r="AE40" i="1"/>
  <c r="AD40" i="1"/>
  <c r="AC40" i="1"/>
  <c r="AA40" i="1"/>
  <c r="Z40" i="1"/>
  <c r="AF31" i="1"/>
  <c r="AF39" i="1"/>
</calcChain>
</file>

<file path=xl/sharedStrings.xml><?xml version="1.0" encoding="utf-8"?>
<sst xmlns="http://schemas.openxmlformats.org/spreadsheetml/2006/main" count="110" uniqueCount="47">
  <si>
    <t>Reporte de Ejecución Presupuestal SGR</t>
  </si>
  <si>
    <t>Usuario Solicitante:</t>
  </si>
  <si>
    <t>MHbbarrera</t>
  </si>
  <si>
    <t>BETTY ROSMIRA BARRERA GORDILLO</t>
  </si>
  <si>
    <t>Entidad:</t>
  </si>
  <si>
    <t>01-250100</t>
  </si>
  <si>
    <t>PROCURADURÍA GENERAL DE LA NACIÓN</t>
  </si>
  <si>
    <t>Fecha y Hora Sistema:</t>
  </si>
  <si>
    <t>2024-01-12-9:06 a. m.</t>
  </si>
  <si>
    <t>2023 - 2024</t>
  </si>
  <si>
    <t xml:space="preserve">  Vigencia:</t>
  </si>
  <si>
    <t>Año:</t>
  </si>
  <si>
    <t>Mes:</t>
  </si>
  <si>
    <t/>
  </si>
  <si>
    <t>EJECUCION PRESUPUESTAL DE APROBACION</t>
  </si>
  <si>
    <t>CODIGO ENTIDAD</t>
  </si>
  <si>
    <t>NOMBRE ENTIDAD</t>
  </si>
  <si>
    <t>RUBRO</t>
  </si>
  <si>
    <t>DESCRIPCION</t>
  </si>
  <si>
    <t>FUENTE FINANCIACION</t>
  </si>
  <si>
    <t>VIGENTE</t>
  </si>
  <si>
    <t>BLOQUEADA</t>
  </si>
  <si>
    <t>DISPONIBLE</t>
  </si>
  <si>
    <t>CERTIFICADA</t>
  </si>
  <si>
    <t>COMPROMETIDA</t>
  </si>
  <si>
    <t>OBLIGADA</t>
  </si>
  <si>
    <t>ORDENADA</t>
  </si>
  <si>
    <t>PAGADA</t>
  </si>
  <si>
    <t xml:space="preserve">01-250100                                                                                                                                                                                                                   </t>
  </si>
  <si>
    <t xml:space="preserve">A                                                                                                                                                                                                                           </t>
  </si>
  <si>
    <t>CAPITULO INDEPENDIENTE SGR</t>
  </si>
  <si>
    <t>1125010 - FUN OPERATIVIDAD Y ADMINISTRACIÓN - PROCURADURIA G</t>
  </si>
  <si>
    <t xml:space="preserve">A-02                                                                                                                                                                                                                        </t>
  </si>
  <si>
    <t>ADQUISICIÓN DE BIENES  Y SERVICIOS</t>
  </si>
  <si>
    <t xml:space="preserve">A-02-02                                                                                                                                                                                                                     </t>
  </si>
  <si>
    <t>ADQUISICIONES DIFERENTES DE ACTIVOS</t>
  </si>
  <si>
    <t xml:space="preserve">A-02-02-02                                                                                                                                                                                                                  </t>
  </si>
  <si>
    <t>ADQUISICIÓN DE SERVICIOS</t>
  </si>
  <si>
    <t xml:space="preserve">A-02-02-02-008                                                                                                                                                                                                              </t>
  </si>
  <si>
    <t>SERVICIOS PRESTADOS A LAS EMPRESAS Y SERVICIOS DE PRODUCCIÓN</t>
  </si>
  <si>
    <t xml:space="preserve">A-02-02-02-008-003                                                                                                                                                                                                          </t>
  </si>
  <si>
    <t>OTROS SERVICIOS PROFESIONALES CIENTÍFICOS Y TÉCNICOS</t>
  </si>
  <si>
    <t xml:space="preserve">A-02-02-02-008-003-01                                                                                                                                                                                                       </t>
  </si>
  <si>
    <t>SERVICIOS DE CONSULTORÍA EN ADMINISTRACIÓN Y SERVICIOS DE GESTIÓN; SERVICIOS DE TECNOLOGÍA DE LA INFORMACIÓN</t>
  </si>
  <si>
    <t xml:space="preserve">A-02-02-02-008-003-01-1                                                                                                                                                                                                     </t>
  </si>
  <si>
    <t>SERVICIOS DE CONSULTORÍA EN ADMINISTRACIÓN Y SERVICIOS DE GESTIÓN</t>
  </si>
  <si>
    <t>1225010 - PROCURADURÍA GENERAL DE LA NACIÓN (PGN)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</si>
</sst>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2D77C2"/>
      <name val="Arial"/>
      <family val="2"/>
    </font>
    <font>
      <sz val="8"/>
      <color rgb="FF2D77C2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DCDCDC"/>
        <bgColor rgb="FFDCDCDC"/>
      </patternFill>
    </fill>
    <fill>
      <patternFill patternType="none">
        <fgColor rgb="FFDCDCDC"/>
        <bgColor rgb="FFDCDCD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5">
    <xf numFmtId="0" fontId="1" fillId="0" borderId="0" xfId="0" applyFont="1" applyFill="1" applyBorder="1"/>
    <xf numFmtId="0" fontId="7" fillId="2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horizontal="left" vertical="center" wrapText="1" readingOrder="1"/>
    </xf>
    <xf numFmtId="0" fontId="6" fillId="2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0" fontId="9" fillId="0" borderId="2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43" fontId="4" fillId="3" borderId="1" xfId="1" applyFont="1" applyFill="1" applyBorder="1" applyAlignment="1">
      <alignment horizontal="center" vertical="center" wrapText="1" readingOrder="1"/>
    </xf>
    <xf numFmtId="43" fontId="4" fillId="3" borderId="1" xfId="1" applyFont="1" applyFill="1" applyBorder="1" applyAlignment="1">
      <alignment horizontal="center" vertical="center" wrapText="1" readingOrder="1"/>
    </xf>
    <xf numFmtId="43" fontId="9" fillId="0" borderId="2" xfId="1" applyFont="1" applyFill="1" applyBorder="1" applyAlignment="1">
      <alignment vertical="top" wrapText="1"/>
    </xf>
    <xf numFmtId="43" fontId="9" fillId="0" borderId="3" xfId="1" applyFont="1" applyFill="1" applyBorder="1" applyAlignment="1">
      <alignment vertical="top" wrapText="1"/>
    </xf>
    <xf numFmtId="0" fontId="9" fillId="0" borderId="0" xfId="0" applyFont="1" applyFill="1" applyBorder="1"/>
    <xf numFmtId="0" fontId="4" fillId="4" borderId="1" xfId="0" applyNumberFormat="1" applyFont="1" applyFill="1" applyBorder="1" applyAlignment="1">
      <alignment horizontal="center" vertical="center" wrapText="1" readingOrder="1"/>
    </xf>
    <xf numFmtId="0" fontId="4" fillId="4" borderId="1" xfId="0" applyNumberFormat="1" applyFont="1" applyFill="1" applyBorder="1" applyAlignment="1">
      <alignment horizontal="left" vertical="center" wrapText="1" readingOrder="1"/>
    </xf>
    <xf numFmtId="0" fontId="4" fillId="4" borderId="1" xfId="0" applyNumberFormat="1" applyFont="1" applyFill="1" applyBorder="1" applyAlignment="1">
      <alignment horizontal="left" vertical="center" wrapText="1" readingOrder="1"/>
    </xf>
    <xf numFmtId="0" fontId="4" fillId="4" borderId="1" xfId="0" applyNumberFormat="1" applyFont="1" applyFill="1" applyBorder="1" applyAlignment="1">
      <alignment horizontal="center" vertical="center" wrapText="1" readingOrder="1"/>
    </xf>
    <xf numFmtId="43" fontId="4" fillId="4" borderId="1" xfId="1" applyFont="1" applyFill="1" applyBorder="1" applyAlignment="1">
      <alignment horizontal="center" vertical="center" wrapText="1" readingOrder="1"/>
    </xf>
    <xf numFmtId="43" fontId="4" fillId="4" borderId="1" xfId="1" applyFont="1" applyFill="1" applyBorder="1" applyAlignment="1">
      <alignment horizontal="center" vertical="center" wrapText="1" readingOrder="1"/>
    </xf>
    <xf numFmtId="43" fontId="9" fillId="0" borderId="0" xfId="1" applyFont="1" applyFill="1" applyBorder="1"/>
    <xf numFmtId="43" fontId="9" fillId="0" borderId="0" xfId="0" applyNumberFormat="1" applyFont="1" applyFill="1" applyBorder="1"/>
    <xf numFmtId="43" fontId="1" fillId="0" borderId="0" xfId="0" applyNumberFormat="1" applyFont="1" applyFill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3" fontId="1" fillId="0" borderId="4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E6F1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101600</xdr:colOff>
      <xdr:row>17</xdr:row>
      <xdr:rowOff>133654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showGridLines="0" tabSelected="1" workbookViewId="0">
      <pane ySplit="20" topLeftCell="A21" activePane="bottomLeft" state="frozen"/>
      <selection pane="bottomLeft" activeCell="Y41" sqref="Y41"/>
    </sheetView>
  </sheetViews>
  <sheetFormatPr baseColWidth="10" defaultRowHeight="15" x14ac:dyDescent="0.25"/>
  <cols>
    <col min="1" max="1" width="16.5703125" customWidth="1"/>
    <col min="2" max="2" width="21.28515625" customWidth="1"/>
    <col min="3" max="3" width="1.7109375" customWidth="1"/>
    <col min="4" max="4" width="0.42578125" customWidth="1"/>
    <col min="5" max="5" width="4.28515625" customWidth="1"/>
    <col min="6" max="6" width="1" customWidth="1"/>
    <col min="7" max="7" width="3.140625" customWidth="1"/>
    <col min="8" max="9" width="0.140625" customWidth="1"/>
    <col min="10" max="10" width="9.7109375" customWidth="1"/>
    <col min="11" max="11" width="2.28515625" customWidth="1"/>
    <col min="12" max="12" width="0.140625" customWidth="1"/>
    <col min="13" max="13" width="5.85546875" customWidth="1"/>
    <col min="14" max="14" width="7.5703125" customWidth="1"/>
    <col min="15" max="15" width="1" customWidth="1"/>
    <col min="16" max="16" width="5.140625" customWidth="1"/>
    <col min="17" max="17" width="17.85546875" bestFit="1" customWidth="1"/>
    <col min="18" max="18" width="0.42578125" customWidth="1"/>
    <col min="19" max="19" width="1.140625" customWidth="1"/>
    <col min="20" max="20" width="0.140625" customWidth="1"/>
    <col min="21" max="21" width="13.28515625" customWidth="1"/>
    <col min="22" max="22" width="1.7109375" customWidth="1"/>
    <col min="23" max="23" width="1.28515625" customWidth="1"/>
    <col min="24" max="24" width="8.140625" customWidth="1"/>
    <col min="25" max="25" width="7" customWidth="1"/>
    <col min="26" max="26" width="15.42578125" customWidth="1"/>
    <col min="27" max="27" width="7.140625" customWidth="1"/>
    <col min="28" max="28" width="7.42578125" customWidth="1"/>
    <col min="29" max="29" width="15.7109375" customWidth="1"/>
    <col min="30" max="30" width="14.5703125" customWidth="1"/>
    <col min="31" max="31" width="15.42578125" customWidth="1"/>
    <col min="32" max="32" width="24.28515625" customWidth="1"/>
  </cols>
  <sheetData>
    <row r="1" spans="1:27" ht="0.75" customHeight="1" x14ac:dyDescent="0.25">
      <c r="A1" s="2"/>
      <c r="B1" s="2"/>
      <c r="C1" s="2"/>
    </row>
    <row r="2" spans="1:27" ht="13.7" customHeight="1" x14ac:dyDescent="0.25">
      <c r="A2" s="2"/>
      <c r="B2" s="2"/>
      <c r="C2" s="2"/>
      <c r="E2" s="3" t="s">
        <v>0</v>
      </c>
      <c r="F2" s="2"/>
      <c r="G2" s="2"/>
      <c r="H2" s="2"/>
      <c r="I2" s="2"/>
      <c r="J2" s="2"/>
      <c r="K2" s="2"/>
      <c r="L2" s="2"/>
      <c r="M2" s="2"/>
      <c r="N2" s="2"/>
      <c r="P2" s="4" t="s">
        <v>1</v>
      </c>
      <c r="Q2" s="2"/>
      <c r="R2" s="2"/>
      <c r="U2" s="5" t="s">
        <v>2</v>
      </c>
      <c r="V2" s="2"/>
      <c r="X2" s="5" t="s">
        <v>3</v>
      </c>
      <c r="Y2" s="2"/>
      <c r="Z2" s="2"/>
      <c r="AA2" s="2"/>
    </row>
    <row r="3" spans="1:27" ht="0.6" customHeight="1" x14ac:dyDescent="0.25">
      <c r="A3" s="2"/>
      <c r="B3" s="2"/>
      <c r="C3" s="2"/>
      <c r="E3" s="2"/>
      <c r="F3" s="2"/>
      <c r="G3" s="2"/>
      <c r="H3" s="2"/>
      <c r="I3" s="2"/>
      <c r="J3" s="2"/>
      <c r="K3" s="2"/>
      <c r="L3" s="2"/>
      <c r="M3" s="2"/>
      <c r="N3" s="2"/>
      <c r="U3" s="2"/>
      <c r="V3" s="2"/>
      <c r="X3" s="2"/>
      <c r="Y3" s="2"/>
      <c r="Z3" s="2"/>
      <c r="AA3" s="2"/>
    </row>
    <row r="4" spans="1:27" ht="14.1" customHeight="1" x14ac:dyDescent="0.25">
      <c r="A4" s="2"/>
      <c r="B4" s="2"/>
      <c r="C4" s="2"/>
      <c r="E4" s="2"/>
      <c r="F4" s="2"/>
      <c r="G4" s="2"/>
      <c r="H4" s="2"/>
      <c r="I4" s="2"/>
      <c r="J4" s="2"/>
      <c r="K4" s="2"/>
      <c r="L4" s="2"/>
      <c r="M4" s="2"/>
      <c r="N4" s="2"/>
      <c r="P4" s="4" t="s">
        <v>4</v>
      </c>
      <c r="Q4" s="2"/>
      <c r="R4" s="2"/>
      <c r="U4" s="5" t="s">
        <v>5</v>
      </c>
      <c r="V4" s="2"/>
      <c r="X4" s="5" t="s">
        <v>6</v>
      </c>
      <c r="Y4" s="2"/>
      <c r="Z4" s="2"/>
      <c r="AA4" s="2"/>
    </row>
    <row r="5" spans="1:27" ht="1.35" customHeight="1" x14ac:dyDescent="0.25">
      <c r="A5" s="2"/>
      <c r="B5" s="2"/>
      <c r="C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7" ht="0.75" customHeight="1" x14ac:dyDescent="0.25">
      <c r="A6" s="2"/>
      <c r="B6" s="2"/>
      <c r="C6" s="2"/>
      <c r="E6" s="2"/>
      <c r="F6" s="2"/>
      <c r="G6" s="2"/>
      <c r="H6" s="2"/>
      <c r="I6" s="2"/>
      <c r="J6" s="2"/>
      <c r="K6" s="2"/>
      <c r="L6" s="2"/>
      <c r="M6" s="2"/>
      <c r="N6" s="2"/>
      <c r="P6" s="4" t="s">
        <v>7</v>
      </c>
      <c r="Q6" s="2"/>
      <c r="R6" s="2"/>
    </row>
    <row r="7" spans="1:27" ht="12.95" customHeight="1" x14ac:dyDescent="0.25">
      <c r="A7" s="2"/>
      <c r="B7" s="2"/>
      <c r="C7" s="2"/>
      <c r="E7" s="2"/>
      <c r="F7" s="2"/>
      <c r="G7" s="2"/>
      <c r="H7" s="2"/>
      <c r="I7" s="2"/>
      <c r="J7" s="2"/>
      <c r="K7" s="2"/>
      <c r="L7" s="2"/>
      <c r="M7" s="2"/>
      <c r="N7" s="2"/>
      <c r="P7" s="2"/>
      <c r="Q7" s="2"/>
      <c r="R7" s="2"/>
      <c r="T7" s="6" t="s">
        <v>8</v>
      </c>
      <c r="U7" s="2"/>
      <c r="V7" s="2"/>
      <c r="W7" s="2"/>
      <c r="X7" s="2"/>
    </row>
    <row r="8" spans="1:27" ht="1.35" customHeight="1" x14ac:dyDescent="0.25">
      <c r="A8" s="2"/>
      <c r="B8" s="2"/>
      <c r="C8" s="2"/>
      <c r="E8" s="2"/>
      <c r="F8" s="2"/>
      <c r="G8" s="2"/>
      <c r="H8" s="2"/>
      <c r="I8" s="2"/>
      <c r="J8" s="2"/>
      <c r="K8" s="2"/>
      <c r="L8" s="2"/>
      <c r="M8" s="2"/>
      <c r="N8" s="2"/>
      <c r="T8" s="2"/>
      <c r="U8" s="2"/>
      <c r="V8" s="2"/>
      <c r="W8" s="2"/>
      <c r="X8" s="2"/>
    </row>
    <row r="9" spans="1:27" ht="5.0999999999999996" customHeight="1" x14ac:dyDescent="0.25">
      <c r="A9" s="2"/>
      <c r="B9" s="2"/>
      <c r="C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27" ht="17.649999999999999" customHeight="1" x14ac:dyDescent="0.25">
      <c r="A10" s="2"/>
      <c r="B10" s="2"/>
      <c r="C10" s="2"/>
    </row>
    <row r="11" spans="1:27" ht="0.6" customHeight="1" x14ac:dyDescent="0.25">
      <c r="A11" s="2"/>
      <c r="B11" s="2"/>
      <c r="C11" s="2"/>
      <c r="J11" s="7" t="s">
        <v>9</v>
      </c>
      <c r="K11" s="2"/>
      <c r="L11" s="2"/>
      <c r="M11" s="2"/>
    </row>
    <row r="12" spans="1:27" ht="13.5" customHeight="1" x14ac:dyDescent="0.25">
      <c r="A12" s="2"/>
      <c r="B12" s="2"/>
      <c r="C12" s="2"/>
      <c r="E12" s="4" t="s">
        <v>10</v>
      </c>
      <c r="F12" s="2"/>
      <c r="G12" s="2"/>
      <c r="J12" s="2"/>
      <c r="K12" s="2"/>
      <c r="L12" s="2"/>
      <c r="M12" s="2"/>
    </row>
    <row r="13" spans="1:27" ht="0" hidden="1" customHeight="1" x14ac:dyDescent="0.25">
      <c r="A13" s="2"/>
      <c r="B13" s="2"/>
      <c r="C13" s="2"/>
    </row>
    <row r="14" spans="1:27" ht="0.95" customHeight="1" x14ac:dyDescent="0.25">
      <c r="A14" s="2"/>
      <c r="B14" s="2"/>
      <c r="C14" s="2"/>
    </row>
    <row r="15" spans="1:27" ht="12.95" customHeight="1" x14ac:dyDescent="0.25">
      <c r="A15" s="2"/>
      <c r="B15" s="2"/>
      <c r="C15" s="2"/>
      <c r="F15" s="4" t="s">
        <v>11</v>
      </c>
      <c r="G15" s="2"/>
      <c r="J15" s="7">
        <v>2023</v>
      </c>
      <c r="K15" s="2"/>
      <c r="L15" s="2"/>
    </row>
    <row r="16" spans="1:27" ht="0.6" customHeight="1" x14ac:dyDescent="0.25">
      <c r="A16" s="2"/>
      <c r="B16" s="2"/>
      <c r="C16" s="2"/>
      <c r="F16" s="2"/>
      <c r="G16" s="2"/>
    </row>
    <row r="17" spans="1:32" ht="1.35" customHeight="1" x14ac:dyDescent="0.25">
      <c r="A17" s="2"/>
      <c r="B17" s="2"/>
      <c r="C17" s="2"/>
      <c r="F17" s="4" t="s">
        <v>12</v>
      </c>
      <c r="G17" s="2"/>
    </row>
    <row r="18" spans="1:32" ht="12.2" customHeight="1" x14ac:dyDescent="0.25">
      <c r="A18" s="2"/>
      <c r="B18" s="2"/>
      <c r="C18" s="2"/>
      <c r="F18" s="2"/>
      <c r="G18" s="2"/>
      <c r="I18" s="7">
        <v>12</v>
      </c>
      <c r="J18" s="2"/>
      <c r="K18" s="2"/>
    </row>
    <row r="19" spans="1:32" ht="0.2" customHeight="1" x14ac:dyDescent="0.25">
      <c r="A19" s="2"/>
      <c r="B19" s="2"/>
      <c r="C19" s="2"/>
    </row>
    <row r="20" spans="1:32" ht="3" customHeight="1" x14ac:dyDescent="0.25"/>
    <row r="21" spans="1:32" ht="21.75" customHeight="1" x14ac:dyDescent="0.25"/>
    <row r="22" spans="1:32" ht="16.350000000000001" customHeight="1" x14ac:dyDescent="0.25">
      <c r="A22" s="8" t="s">
        <v>13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  <c r="Q22" s="11" t="s">
        <v>14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10"/>
    </row>
    <row r="23" spans="1:32" x14ac:dyDescent="0.25">
      <c r="A23" s="1" t="s">
        <v>15</v>
      </c>
      <c r="B23" s="1" t="s">
        <v>16</v>
      </c>
      <c r="C23" s="11" t="s">
        <v>17</v>
      </c>
      <c r="D23" s="9"/>
      <c r="E23" s="9"/>
      <c r="F23" s="10"/>
      <c r="G23" s="11" t="s">
        <v>18</v>
      </c>
      <c r="H23" s="9"/>
      <c r="I23" s="9"/>
      <c r="J23" s="10"/>
      <c r="K23" s="11" t="s">
        <v>19</v>
      </c>
      <c r="L23" s="9"/>
      <c r="M23" s="9"/>
      <c r="N23" s="9"/>
      <c r="O23" s="9"/>
      <c r="P23" s="10"/>
      <c r="Q23" s="1" t="s">
        <v>20</v>
      </c>
      <c r="R23" s="11" t="s">
        <v>21</v>
      </c>
      <c r="S23" s="9"/>
      <c r="T23" s="9"/>
      <c r="U23" s="10"/>
      <c r="V23" s="11" t="s">
        <v>22</v>
      </c>
      <c r="W23" s="9"/>
      <c r="X23" s="9"/>
      <c r="Y23" s="10"/>
      <c r="Z23" s="1" t="s">
        <v>23</v>
      </c>
      <c r="AA23" s="11" t="s">
        <v>24</v>
      </c>
      <c r="AB23" s="10"/>
      <c r="AC23" s="1" t="s">
        <v>25</v>
      </c>
      <c r="AD23" s="1" t="s">
        <v>26</v>
      </c>
      <c r="AE23" s="1" t="s">
        <v>27</v>
      </c>
    </row>
    <row r="24" spans="1:32" s="22" customFormat="1" ht="22.5" x14ac:dyDescent="0.2">
      <c r="A24" s="12" t="s">
        <v>28</v>
      </c>
      <c r="B24" s="13" t="s">
        <v>6</v>
      </c>
      <c r="C24" s="14" t="s">
        <v>29</v>
      </c>
      <c r="D24" s="15"/>
      <c r="E24" s="15"/>
      <c r="F24" s="16"/>
      <c r="G24" s="14" t="s">
        <v>30</v>
      </c>
      <c r="H24" s="15"/>
      <c r="I24" s="15"/>
      <c r="J24" s="16"/>
      <c r="K24" s="17" t="s">
        <v>31</v>
      </c>
      <c r="L24" s="15"/>
      <c r="M24" s="15"/>
      <c r="N24" s="15"/>
      <c r="O24" s="15"/>
      <c r="P24" s="16"/>
      <c r="Q24" s="18">
        <v>27367772029.389999</v>
      </c>
      <c r="R24" s="19">
        <v>5469356692</v>
      </c>
      <c r="S24" s="20"/>
      <c r="T24" s="20"/>
      <c r="U24" s="21"/>
      <c r="V24" s="19">
        <v>0</v>
      </c>
      <c r="W24" s="20"/>
      <c r="X24" s="20"/>
      <c r="Y24" s="21"/>
      <c r="Z24" s="18">
        <v>0</v>
      </c>
      <c r="AA24" s="19">
        <v>0</v>
      </c>
      <c r="AB24" s="21"/>
      <c r="AC24" s="18">
        <v>0</v>
      </c>
      <c r="AD24" s="18">
        <v>0</v>
      </c>
      <c r="AE24" s="18">
        <v>0</v>
      </c>
    </row>
    <row r="25" spans="1:32" s="22" customFormat="1" ht="22.5" x14ac:dyDescent="0.2">
      <c r="A25" s="12" t="s">
        <v>28</v>
      </c>
      <c r="B25" s="13" t="s">
        <v>6</v>
      </c>
      <c r="C25" s="14" t="s">
        <v>32</v>
      </c>
      <c r="D25" s="15"/>
      <c r="E25" s="15"/>
      <c r="F25" s="16"/>
      <c r="G25" s="14" t="s">
        <v>33</v>
      </c>
      <c r="H25" s="15"/>
      <c r="I25" s="15"/>
      <c r="J25" s="16"/>
      <c r="K25" s="17" t="s">
        <v>31</v>
      </c>
      <c r="L25" s="15"/>
      <c r="M25" s="15"/>
      <c r="N25" s="15"/>
      <c r="O25" s="15"/>
      <c r="P25" s="16"/>
      <c r="Q25" s="18">
        <v>0</v>
      </c>
      <c r="R25" s="19">
        <v>0</v>
      </c>
      <c r="S25" s="20"/>
      <c r="T25" s="20"/>
      <c r="U25" s="21"/>
      <c r="V25" s="19" t="s">
        <v>13</v>
      </c>
      <c r="W25" s="20"/>
      <c r="X25" s="20"/>
      <c r="Y25" s="21"/>
      <c r="Z25" s="18">
        <v>6080323494</v>
      </c>
      <c r="AA25" s="19">
        <v>6078361827</v>
      </c>
      <c r="AB25" s="21"/>
      <c r="AC25" s="18">
        <v>6074081827</v>
      </c>
      <c r="AD25" s="18">
        <v>6074081827</v>
      </c>
      <c r="AE25" s="18">
        <v>6074081827</v>
      </c>
    </row>
    <row r="26" spans="1:32" s="22" customFormat="1" ht="22.5" x14ac:dyDescent="0.2">
      <c r="A26" s="12" t="s">
        <v>28</v>
      </c>
      <c r="B26" s="13" t="s">
        <v>6</v>
      </c>
      <c r="C26" s="14" t="s">
        <v>34</v>
      </c>
      <c r="D26" s="15"/>
      <c r="E26" s="15"/>
      <c r="F26" s="16"/>
      <c r="G26" s="14" t="s">
        <v>35</v>
      </c>
      <c r="H26" s="15"/>
      <c r="I26" s="15"/>
      <c r="J26" s="16"/>
      <c r="K26" s="17" t="s">
        <v>31</v>
      </c>
      <c r="L26" s="15"/>
      <c r="M26" s="15"/>
      <c r="N26" s="15"/>
      <c r="O26" s="15"/>
      <c r="P26" s="16"/>
      <c r="Q26" s="18">
        <v>21898415337.389999</v>
      </c>
      <c r="R26" s="19">
        <v>0</v>
      </c>
      <c r="S26" s="20"/>
      <c r="T26" s="20"/>
      <c r="U26" s="21"/>
      <c r="V26" s="19">
        <v>15818091843.389999</v>
      </c>
      <c r="W26" s="20"/>
      <c r="X26" s="20"/>
      <c r="Y26" s="21"/>
      <c r="Z26" s="18">
        <v>6080323494</v>
      </c>
      <c r="AA26" s="19">
        <v>6078361827</v>
      </c>
      <c r="AB26" s="21"/>
      <c r="AC26" s="18">
        <v>6074081827</v>
      </c>
      <c r="AD26" s="18">
        <v>6074081827</v>
      </c>
      <c r="AE26" s="18">
        <v>6074081827</v>
      </c>
    </row>
    <row r="27" spans="1:32" s="22" customFormat="1" ht="22.5" x14ac:dyDescent="0.2">
      <c r="A27" s="12" t="s">
        <v>28</v>
      </c>
      <c r="B27" s="13" t="s">
        <v>6</v>
      </c>
      <c r="C27" s="14" t="s">
        <v>36</v>
      </c>
      <c r="D27" s="15"/>
      <c r="E27" s="15"/>
      <c r="F27" s="16"/>
      <c r="G27" s="14" t="s">
        <v>37</v>
      </c>
      <c r="H27" s="15"/>
      <c r="I27" s="15"/>
      <c r="J27" s="16"/>
      <c r="K27" s="17" t="s">
        <v>31</v>
      </c>
      <c r="L27" s="15"/>
      <c r="M27" s="15"/>
      <c r="N27" s="15"/>
      <c r="O27" s="15"/>
      <c r="P27" s="16"/>
      <c r="Q27" s="18">
        <v>21898415337.389999</v>
      </c>
      <c r="R27" s="19">
        <v>0</v>
      </c>
      <c r="S27" s="20"/>
      <c r="T27" s="20"/>
      <c r="U27" s="21"/>
      <c r="V27" s="19">
        <v>15818091843.389999</v>
      </c>
      <c r="W27" s="20"/>
      <c r="X27" s="20"/>
      <c r="Y27" s="21"/>
      <c r="Z27" s="18">
        <v>6080323494</v>
      </c>
      <c r="AA27" s="19">
        <v>6078361827</v>
      </c>
      <c r="AB27" s="21"/>
      <c r="AC27" s="18">
        <v>6074081827</v>
      </c>
      <c r="AD27" s="18">
        <v>6074081827</v>
      </c>
      <c r="AE27" s="18">
        <v>6074081827</v>
      </c>
    </row>
    <row r="28" spans="1:32" s="22" customFormat="1" ht="22.5" x14ac:dyDescent="0.2">
      <c r="A28" s="12" t="s">
        <v>28</v>
      </c>
      <c r="B28" s="13" t="s">
        <v>6</v>
      </c>
      <c r="C28" s="14" t="s">
        <v>38</v>
      </c>
      <c r="D28" s="15"/>
      <c r="E28" s="15"/>
      <c r="F28" s="16"/>
      <c r="G28" s="14" t="s">
        <v>39</v>
      </c>
      <c r="H28" s="15"/>
      <c r="I28" s="15"/>
      <c r="J28" s="16"/>
      <c r="K28" s="17" t="s">
        <v>31</v>
      </c>
      <c r="L28" s="15"/>
      <c r="M28" s="15"/>
      <c r="N28" s="15"/>
      <c r="O28" s="15"/>
      <c r="P28" s="16"/>
      <c r="Q28" s="18">
        <v>21898415337.389999</v>
      </c>
      <c r="R28" s="19">
        <v>0</v>
      </c>
      <c r="S28" s="20"/>
      <c r="T28" s="20"/>
      <c r="U28" s="21"/>
      <c r="V28" s="19">
        <v>15818091843.389999</v>
      </c>
      <c r="W28" s="20"/>
      <c r="X28" s="20"/>
      <c r="Y28" s="21"/>
      <c r="Z28" s="18">
        <v>6080323494</v>
      </c>
      <c r="AA28" s="19">
        <v>6078361827</v>
      </c>
      <c r="AB28" s="21"/>
      <c r="AC28" s="18">
        <v>6074081827</v>
      </c>
      <c r="AD28" s="18">
        <v>6074081827</v>
      </c>
      <c r="AE28" s="18">
        <v>6074081827</v>
      </c>
    </row>
    <row r="29" spans="1:32" s="22" customFormat="1" ht="22.5" x14ac:dyDescent="0.2">
      <c r="A29" s="12" t="s">
        <v>28</v>
      </c>
      <c r="B29" s="13" t="s">
        <v>6</v>
      </c>
      <c r="C29" s="14" t="s">
        <v>40</v>
      </c>
      <c r="D29" s="15"/>
      <c r="E29" s="15"/>
      <c r="F29" s="16"/>
      <c r="G29" s="14" t="s">
        <v>41</v>
      </c>
      <c r="H29" s="15"/>
      <c r="I29" s="15"/>
      <c r="J29" s="16"/>
      <c r="K29" s="17" t="s">
        <v>31</v>
      </c>
      <c r="L29" s="15"/>
      <c r="M29" s="15"/>
      <c r="N29" s="15"/>
      <c r="O29" s="15"/>
      <c r="P29" s="16"/>
      <c r="Q29" s="18">
        <v>21898415337.389999</v>
      </c>
      <c r="R29" s="19">
        <v>0</v>
      </c>
      <c r="S29" s="20"/>
      <c r="T29" s="20"/>
      <c r="U29" s="21"/>
      <c r="V29" s="19">
        <v>15818091843.389999</v>
      </c>
      <c r="W29" s="20"/>
      <c r="X29" s="20"/>
      <c r="Y29" s="21"/>
      <c r="Z29" s="18">
        <v>6080323494</v>
      </c>
      <c r="AA29" s="19">
        <v>6078361827</v>
      </c>
      <c r="AB29" s="21"/>
      <c r="AC29" s="18">
        <v>6074081827</v>
      </c>
      <c r="AD29" s="18">
        <v>6074081827</v>
      </c>
      <c r="AE29" s="18">
        <v>6074081827</v>
      </c>
    </row>
    <row r="30" spans="1:32" s="22" customFormat="1" ht="22.5" x14ac:dyDescent="0.2">
      <c r="A30" s="12" t="s">
        <v>28</v>
      </c>
      <c r="B30" s="13" t="s">
        <v>6</v>
      </c>
      <c r="C30" s="14" t="s">
        <v>42</v>
      </c>
      <c r="D30" s="15"/>
      <c r="E30" s="15"/>
      <c r="F30" s="16"/>
      <c r="G30" s="14" t="s">
        <v>43</v>
      </c>
      <c r="H30" s="15"/>
      <c r="I30" s="15"/>
      <c r="J30" s="16"/>
      <c r="K30" s="17" t="s">
        <v>31</v>
      </c>
      <c r="L30" s="15"/>
      <c r="M30" s="15"/>
      <c r="N30" s="15"/>
      <c r="O30" s="15"/>
      <c r="P30" s="16"/>
      <c r="Q30" s="18">
        <v>21898415337.389999</v>
      </c>
      <c r="R30" s="19">
        <v>0</v>
      </c>
      <c r="S30" s="20"/>
      <c r="T30" s="20"/>
      <c r="U30" s="21"/>
      <c r="V30" s="19">
        <v>15818091843.389999</v>
      </c>
      <c r="W30" s="20"/>
      <c r="X30" s="20"/>
      <c r="Y30" s="21"/>
      <c r="Z30" s="18">
        <v>6080323494</v>
      </c>
      <c r="AA30" s="19">
        <v>6078361827</v>
      </c>
      <c r="AB30" s="21"/>
      <c r="AC30" s="18">
        <v>6074081827</v>
      </c>
      <c r="AD30" s="18">
        <v>6074081827</v>
      </c>
      <c r="AE30" s="18">
        <v>6074081827</v>
      </c>
    </row>
    <row r="31" spans="1:32" s="22" customFormat="1" ht="22.5" x14ac:dyDescent="0.2">
      <c r="A31" s="23" t="s">
        <v>28</v>
      </c>
      <c r="B31" s="24" t="s">
        <v>6</v>
      </c>
      <c r="C31" s="25" t="s">
        <v>44</v>
      </c>
      <c r="D31" s="15"/>
      <c r="E31" s="15"/>
      <c r="F31" s="16"/>
      <c r="G31" s="25" t="s">
        <v>45</v>
      </c>
      <c r="H31" s="15"/>
      <c r="I31" s="15"/>
      <c r="J31" s="16"/>
      <c r="K31" s="26" t="s">
        <v>31</v>
      </c>
      <c r="L31" s="15"/>
      <c r="M31" s="15"/>
      <c r="N31" s="15"/>
      <c r="O31" s="15"/>
      <c r="P31" s="16"/>
      <c r="Q31" s="27">
        <v>21898415337.389999</v>
      </c>
      <c r="R31" s="28">
        <v>0</v>
      </c>
      <c r="S31" s="20"/>
      <c r="T31" s="20"/>
      <c r="U31" s="21"/>
      <c r="V31" s="28">
        <v>15818091843.389999</v>
      </c>
      <c r="W31" s="20"/>
      <c r="X31" s="20"/>
      <c r="Y31" s="21"/>
      <c r="Z31" s="27">
        <v>6080323494</v>
      </c>
      <c r="AA31" s="28">
        <v>6078361827</v>
      </c>
      <c r="AB31" s="21"/>
      <c r="AC31" s="27">
        <v>6074081827</v>
      </c>
      <c r="AD31" s="27">
        <v>6074081827</v>
      </c>
      <c r="AE31" s="27">
        <v>6074081827</v>
      </c>
      <c r="AF31" s="30">
        <f>+AA31-AC31</f>
        <v>4280000</v>
      </c>
    </row>
    <row r="32" spans="1:32" s="22" customFormat="1" ht="22.5" x14ac:dyDescent="0.2">
      <c r="A32" s="12" t="s">
        <v>28</v>
      </c>
      <c r="B32" s="13" t="s">
        <v>6</v>
      </c>
      <c r="C32" s="14" t="s">
        <v>29</v>
      </c>
      <c r="D32" s="15"/>
      <c r="E32" s="15"/>
      <c r="F32" s="16"/>
      <c r="G32" s="14" t="s">
        <v>30</v>
      </c>
      <c r="H32" s="15"/>
      <c r="I32" s="15"/>
      <c r="J32" s="16"/>
      <c r="K32" s="17" t="s">
        <v>46</v>
      </c>
      <c r="L32" s="15"/>
      <c r="M32" s="15"/>
      <c r="N32" s="15"/>
      <c r="O32" s="15"/>
      <c r="P32" s="16"/>
      <c r="Q32" s="18">
        <v>23925918173.599998</v>
      </c>
      <c r="R32" s="19">
        <v>0</v>
      </c>
      <c r="S32" s="20"/>
      <c r="T32" s="20"/>
      <c r="U32" s="21"/>
      <c r="V32" s="19">
        <v>0</v>
      </c>
      <c r="W32" s="20"/>
      <c r="X32" s="20"/>
      <c r="Y32" s="21"/>
      <c r="Z32" s="18">
        <v>0</v>
      </c>
      <c r="AA32" s="19">
        <v>0</v>
      </c>
      <c r="AB32" s="21"/>
      <c r="AC32" s="18">
        <v>0</v>
      </c>
      <c r="AD32" s="18">
        <v>0</v>
      </c>
      <c r="AE32" s="18">
        <v>0</v>
      </c>
    </row>
    <row r="33" spans="1:32" s="22" customFormat="1" ht="22.5" x14ac:dyDescent="0.2">
      <c r="A33" s="12" t="s">
        <v>28</v>
      </c>
      <c r="B33" s="13" t="s">
        <v>6</v>
      </c>
      <c r="C33" s="14" t="s">
        <v>32</v>
      </c>
      <c r="D33" s="15"/>
      <c r="E33" s="15"/>
      <c r="F33" s="16"/>
      <c r="G33" s="14" t="s">
        <v>33</v>
      </c>
      <c r="H33" s="15"/>
      <c r="I33" s="15"/>
      <c r="J33" s="16"/>
      <c r="K33" s="17" t="s">
        <v>46</v>
      </c>
      <c r="L33" s="15"/>
      <c r="M33" s="15"/>
      <c r="N33" s="15"/>
      <c r="O33" s="15"/>
      <c r="P33" s="16"/>
      <c r="Q33" s="18">
        <v>0</v>
      </c>
      <c r="R33" s="19">
        <v>0</v>
      </c>
      <c r="S33" s="20"/>
      <c r="T33" s="20"/>
      <c r="U33" s="21"/>
      <c r="V33" s="19" t="s">
        <v>13</v>
      </c>
      <c r="W33" s="20"/>
      <c r="X33" s="20"/>
      <c r="Y33" s="21"/>
      <c r="Z33" s="18">
        <v>23925918173</v>
      </c>
      <c r="AA33" s="19">
        <v>16545638473</v>
      </c>
      <c r="AB33" s="21"/>
      <c r="AC33" s="18">
        <v>15798366596.07</v>
      </c>
      <c r="AD33" s="18">
        <v>15798366596.07</v>
      </c>
      <c r="AE33" s="18">
        <v>15798366596.07</v>
      </c>
    </row>
    <row r="34" spans="1:32" s="22" customFormat="1" ht="22.5" x14ac:dyDescent="0.2">
      <c r="A34" s="12" t="s">
        <v>28</v>
      </c>
      <c r="B34" s="13" t="s">
        <v>6</v>
      </c>
      <c r="C34" s="14" t="s">
        <v>34</v>
      </c>
      <c r="D34" s="15"/>
      <c r="E34" s="15"/>
      <c r="F34" s="16"/>
      <c r="G34" s="14" t="s">
        <v>35</v>
      </c>
      <c r="H34" s="15"/>
      <c r="I34" s="15"/>
      <c r="J34" s="16"/>
      <c r="K34" s="17" t="s">
        <v>46</v>
      </c>
      <c r="L34" s="15"/>
      <c r="M34" s="15"/>
      <c r="N34" s="15"/>
      <c r="O34" s="15"/>
      <c r="P34" s="16"/>
      <c r="Q34" s="18">
        <v>23925918173.599998</v>
      </c>
      <c r="R34" s="19">
        <v>0</v>
      </c>
      <c r="S34" s="20"/>
      <c r="T34" s="20"/>
      <c r="U34" s="21"/>
      <c r="V34" s="19">
        <v>0.6</v>
      </c>
      <c r="W34" s="20"/>
      <c r="X34" s="20"/>
      <c r="Y34" s="21"/>
      <c r="Z34" s="18">
        <v>23925918173</v>
      </c>
      <c r="AA34" s="19">
        <v>16545638473</v>
      </c>
      <c r="AB34" s="21"/>
      <c r="AC34" s="18">
        <v>15798366596.07</v>
      </c>
      <c r="AD34" s="18">
        <v>15798366596.07</v>
      </c>
      <c r="AE34" s="18">
        <v>15798366596.07</v>
      </c>
    </row>
    <row r="35" spans="1:32" s="22" customFormat="1" ht="22.5" x14ac:dyDescent="0.2">
      <c r="A35" s="12" t="s">
        <v>28</v>
      </c>
      <c r="B35" s="13" t="s">
        <v>6</v>
      </c>
      <c r="C35" s="14" t="s">
        <v>36</v>
      </c>
      <c r="D35" s="15"/>
      <c r="E35" s="15"/>
      <c r="F35" s="16"/>
      <c r="G35" s="14" t="s">
        <v>37</v>
      </c>
      <c r="H35" s="15"/>
      <c r="I35" s="15"/>
      <c r="J35" s="16"/>
      <c r="K35" s="17" t="s">
        <v>46</v>
      </c>
      <c r="L35" s="15"/>
      <c r="M35" s="15"/>
      <c r="N35" s="15"/>
      <c r="O35" s="15"/>
      <c r="P35" s="16"/>
      <c r="Q35" s="18">
        <v>23925918173.599998</v>
      </c>
      <c r="R35" s="19">
        <v>0</v>
      </c>
      <c r="S35" s="20"/>
      <c r="T35" s="20"/>
      <c r="U35" s="21"/>
      <c r="V35" s="19">
        <v>0.6</v>
      </c>
      <c r="W35" s="20"/>
      <c r="X35" s="20"/>
      <c r="Y35" s="21"/>
      <c r="Z35" s="18">
        <v>23925918173</v>
      </c>
      <c r="AA35" s="19">
        <v>16545638473</v>
      </c>
      <c r="AB35" s="21"/>
      <c r="AC35" s="18">
        <v>15798366596.07</v>
      </c>
      <c r="AD35" s="18">
        <v>15798366596.07</v>
      </c>
      <c r="AE35" s="18">
        <v>15798366596.07</v>
      </c>
    </row>
    <row r="36" spans="1:32" s="22" customFormat="1" ht="22.5" x14ac:dyDescent="0.2">
      <c r="A36" s="12" t="s">
        <v>28</v>
      </c>
      <c r="B36" s="13" t="s">
        <v>6</v>
      </c>
      <c r="C36" s="14" t="s">
        <v>38</v>
      </c>
      <c r="D36" s="15"/>
      <c r="E36" s="15"/>
      <c r="F36" s="16"/>
      <c r="G36" s="14" t="s">
        <v>39</v>
      </c>
      <c r="H36" s="15"/>
      <c r="I36" s="15"/>
      <c r="J36" s="16"/>
      <c r="K36" s="17" t="s">
        <v>46</v>
      </c>
      <c r="L36" s="15"/>
      <c r="M36" s="15"/>
      <c r="N36" s="15"/>
      <c r="O36" s="15"/>
      <c r="P36" s="16"/>
      <c r="Q36" s="18">
        <v>23925918173.599998</v>
      </c>
      <c r="R36" s="19">
        <v>0</v>
      </c>
      <c r="S36" s="20"/>
      <c r="T36" s="20"/>
      <c r="U36" s="21"/>
      <c r="V36" s="19">
        <v>0.6</v>
      </c>
      <c r="W36" s="20"/>
      <c r="X36" s="20"/>
      <c r="Y36" s="21"/>
      <c r="Z36" s="18">
        <v>23925918173</v>
      </c>
      <c r="AA36" s="19">
        <v>16545638473</v>
      </c>
      <c r="AB36" s="21"/>
      <c r="AC36" s="18">
        <v>15798366596.07</v>
      </c>
      <c r="AD36" s="18">
        <v>15798366596.07</v>
      </c>
      <c r="AE36" s="18">
        <v>15798366596.07</v>
      </c>
    </row>
    <row r="37" spans="1:32" s="22" customFormat="1" ht="22.5" x14ac:dyDescent="0.2">
      <c r="A37" s="12" t="s">
        <v>28</v>
      </c>
      <c r="B37" s="13" t="s">
        <v>6</v>
      </c>
      <c r="C37" s="14" t="s">
        <v>40</v>
      </c>
      <c r="D37" s="15"/>
      <c r="E37" s="15"/>
      <c r="F37" s="16"/>
      <c r="G37" s="14" t="s">
        <v>41</v>
      </c>
      <c r="H37" s="15"/>
      <c r="I37" s="15"/>
      <c r="J37" s="16"/>
      <c r="K37" s="17" t="s">
        <v>46</v>
      </c>
      <c r="L37" s="15"/>
      <c r="M37" s="15"/>
      <c r="N37" s="15"/>
      <c r="O37" s="15"/>
      <c r="P37" s="16"/>
      <c r="Q37" s="18">
        <v>23925918173.599998</v>
      </c>
      <c r="R37" s="19">
        <v>0</v>
      </c>
      <c r="S37" s="20"/>
      <c r="T37" s="20"/>
      <c r="U37" s="21"/>
      <c r="V37" s="19">
        <v>0.6</v>
      </c>
      <c r="W37" s="20"/>
      <c r="X37" s="20"/>
      <c r="Y37" s="21"/>
      <c r="Z37" s="18">
        <v>23925918173</v>
      </c>
      <c r="AA37" s="19">
        <v>16545638473</v>
      </c>
      <c r="AB37" s="21"/>
      <c r="AC37" s="18">
        <v>15798366596.07</v>
      </c>
      <c r="AD37" s="18">
        <v>15798366596.07</v>
      </c>
      <c r="AE37" s="18">
        <v>15798366596.07</v>
      </c>
    </row>
    <row r="38" spans="1:32" s="22" customFormat="1" ht="22.5" x14ac:dyDescent="0.2">
      <c r="A38" s="12" t="s">
        <v>28</v>
      </c>
      <c r="B38" s="13" t="s">
        <v>6</v>
      </c>
      <c r="C38" s="14" t="s">
        <v>42</v>
      </c>
      <c r="D38" s="15"/>
      <c r="E38" s="15"/>
      <c r="F38" s="16"/>
      <c r="G38" s="14" t="s">
        <v>43</v>
      </c>
      <c r="H38" s="15"/>
      <c r="I38" s="15"/>
      <c r="J38" s="16"/>
      <c r="K38" s="17" t="s">
        <v>46</v>
      </c>
      <c r="L38" s="15"/>
      <c r="M38" s="15"/>
      <c r="N38" s="15"/>
      <c r="O38" s="15"/>
      <c r="P38" s="16"/>
      <c r="Q38" s="18">
        <v>23925918173.599998</v>
      </c>
      <c r="R38" s="19">
        <v>0</v>
      </c>
      <c r="S38" s="20"/>
      <c r="T38" s="20"/>
      <c r="U38" s="21"/>
      <c r="V38" s="19">
        <v>0.6</v>
      </c>
      <c r="W38" s="20"/>
      <c r="X38" s="20"/>
      <c r="Y38" s="21"/>
      <c r="Z38" s="18">
        <v>23925918173</v>
      </c>
      <c r="AA38" s="19">
        <v>16545638473</v>
      </c>
      <c r="AB38" s="21"/>
      <c r="AC38" s="18">
        <v>15798366596.07</v>
      </c>
      <c r="AD38" s="18">
        <v>15798366596.07</v>
      </c>
      <c r="AE38" s="18">
        <v>15798366596.07</v>
      </c>
    </row>
    <row r="39" spans="1:32" s="22" customFormat="1" ht="22.5" x14ac:dyDescent="0.2">
      <c r="A39" s="23" t="s">
        <v>28</v>
      </c>
      <c r="B39" s="24" t="s">
        <v>6</v>
      </c>
      <c r="C39" s="25" t="s">
        <v>44</v>
      </c>
      <c r="D39" s="15"/>
      <c r="E39" s="15"/>
      <c r="F39" s="16"/>
      <c r="G39" s="25" t="s">
        <v>45</v>
      </c>
      <c r="H39" s="15"/>
      <c r="I39" s="15"/>
      <c r="J39" s="16"/>
      <c r="K39" s="26" t="s">
        <v>46</v>
      </c>
      <c r="L39" s="15"/>
      <c r="M39" s="15"/>
      <c r="N39" s="15"/>
      <c r="O39" s="15"/>
      <c r="P39" s="16"/>
      <c r="Q39" s="27">
        <v>23925918173.599998</v>
      </c>
      <c r="R39" s="28">
        <v>0</v>
      </c>
      <c r="S39" s="20"/>
      <c r="T39" s="20"/>
      <c r="U39" s="21"/>
      <c r="V39" s="28">
        <v>0.6</v>
      </c>
      <c r="W39" s="20"/>
      <c r="X39" s="20"/>
      <c r="Y39" s="21"/>
      <c r="Z39" s="27">
        <v>23925918173</v>
      </c>
      <c r="AA39" s="28">
        <v>16545638473</v>
      </c>
      <c r="AB39" s="21"/>
      <c r="AC39" s="27">
        <v>15798366596.07</v>
      </c>
      <c r="AD39" s="27">
        <v>15798366596.07</v>
      </c>
      <c r="AE39" s="27">
        <v>15798366596.07</v>
      </c>
      <c r="AF39" s="29">
        <f>+AA39-AE39</f>
        <v>747271876.93000031</v>
      </c>
    </row>
    <row r="40" spans="1:32" ht="13.15" customHeight="1" x14ac:dyDescent="0.25">
      <c r="Q40" s="31">
        <f>+Q31+Q39</f>
        <v>45824333510.989998</v>
      </c>
      <c r="V40" s="34">
        <f>+V31+V39</f>
        <v>15818091843.99</v>
      </c>
      <c r="W40" s="32"/>
      <c r="X40" s="32"/>
      <c r="Y40" s="33"/>
      <c r="Z40" s="27">
        <f>+Z31+Z39</f>
        <v>30006241667</v>
      </c>
      <c r="AA40" s="28">
        <f>+AA31+AA39</f>
        <v>22624000300</v>
      </c>
      <c r="AB40" s="21"/>
      <c r="AC40" s="27">
        <f>+AC31+AC39</f>
        <v>21872448423.07</v>
      </c>
      <c r="AD40" s="27">
        <f>+AD31+AD39</f>
        <v>21872448423.07</v>
      </c>
      <c r="AE40" s="27">
        <f>+AE31+AE39</f>
        <v>21872448423.07</v>
      </c>
    </row>
  </sheetData>
  <mergeCells count="122">
    <mergeCell ref="AA40:AB40"/>
    <mergeCell ref="V40:Y40"/>
    <mergeCell ref="AA38:AB38"/>
    <mergeCell ref="C39:F39"/>
    <mergeCell ref="G39:J39"/>
    <mergeCell ref="K39:P39"/>
    <mergeCell ref="R39:U39"/>
    <mergeCell ref="V39:Y39"/>
    <mergeCell ref="AA39:AB39"/>
    <mergeCell ref="C38:F38"/>
    <mergeCell ref="G38:J38"/>
    <mergeCell ref="K38:P38"/>
    <mergeCell ref="R38:U38"/>
    <mergeCell ref="V38:Y38"/>
    <mergeCell ref="AA36:AB36"/>
    <mergeCell ref="C37:F37"/>
    <mergeCell ref="G37:J37"/>
    <mergeCell ref="K37:P37"/>
    <mergeCell ref="R37:U37"/>
    <mergeCell ref="V37:Y37"/>
    <mergeCell ref="AA37:AB37"/>
    <mergeCell ref="C36:F36"/>
    <mergeCell ref="G36:J36"/>
    <mergeCell ref="K36:P36"/>
    <mergeCell ref="R36:U36"/>
    <mergeCell ref="V36:Y36"/>
    <mergeCell ref="AA34:AB34"/>
    <mergeCell ref="C35:F35"/>
    <mergeCell ref="G35:J35"/>
    <mergeCell ref="K35:P35"/>
    <mergeCell ref="R35:U35"/>
    <mergeCell ref="V35:Y35"/>
    <mergeCell ref="AA35:AB35"/>
    <mergeCell ref="C34:F34"/>
    <mergeCell ref="G34:J34"/>
    <mergeCell ref="K34:P34"/>
    <mergeCell ref="R34:U34"/>
    <mergeCell ref="V34:Y34"/>
    <mergeCell ref="AA32:AB32"/>
    <mergeCell ref="C33:F33"/>
    <mergeCell ref="G33:J33"/>
    <mergeCell ref="K33:P33"/>
    <mergeCell ref="R33:U33"/>
    <mergeCell ref="V33:Y33"/>
    <mergeCell ref="AA33:AB33"/>
    <mergeCell ref="C32:F32"/>
    <mergeCell ref="G32:J32"/>
    <mergeCell ref="K32:P32"/>
    <mergeCell ref="R32:U32"/>
    <mergeCell ref="V32:Y32"/>
    <mergeCell ref="AA30:AB30"/>
    <mergeCell ref="C31:F31"/>
    <mergeCell ref="G31:J31"/>
    <mergeCell ref="K31:P31"/>
    <mergeCell ref="R31:U31"/>
    <mergeCell ref="V31:Y31"/>
    <mergeCell ref="AA31:AB31"/>
    <mergeCell ref="C30:F30"/>
    <mergeCell ref="G30:J30"/>
    <mergeCell ref="K30:P30"/>
    <mergeCell ref="R30:U30"/>
    <mergeCell ref="V30:Y30"/>
    <mergeCell ref="AA28:AB28"/>
    <mergeCell ref="C29:F29"/>
    <mergeCell ref="G29:J29"/>
    <mergeCell ref="K29:P29"/>
    <mergeCell ref="R29:U29"/>
    <mergeCell ref="V29:Y29"/>
    <mergeCell ref="AA29:AB29"/>
    <mergeCell ref="C28:F28"/>
    <mergeCell ref="G28:J28"/>
    <mergeCell ref="K28:P28"/>
    <mergeCell ref="R28:U28"/>
    <mergeCell ref="V28:Y28"/>
    <mergeCell ref="AA26:AB26"/>
    <mergeCell ref="C27:F27"/>
    <mergeCell ref="G27:J27"/>
    <mergeCell ref="K27:P27"/>
    <mergeCell ref="R27:U27"/>
    <mergeCell ref="V27:Y27"/>
    <mergeCell ref="AA27:AB27"/>
    <mergeCell ref="C26:F26"/>
    <mergeCell ref="G26:J26"/>
    <mergeCell ref="K26:P26"/>
    <mergeCell ref="R26:U26"/>
    <mergeCell ref="V26:Y26"/>
    <mergeCell ref="AA24:AB24"/>
    <mergeCell ref="C25:F25"/>
    <mergeCell ref="G25:J25"/>
    <mergeCell ref="K25:P25"/>
    <mergeCell ref="R25:U25"/>
    <mergeCell ref="V25:Y25"/>
    <mergeCell ref="AA25:AB25"/>
    <mergeCell ref="C24:F24"/>
    <mergeCell ref="G24:J24"/>
    <mergeCell ref="K24:P24"/>
    <mergeCell ref="R24:U24"/>
    <mergeCell ref="V24:Y24"/>
    <mergeCell ref="A22:P22"/>
    <mergeCell ref="Q22:AE22"/>
    <mergeCell ref="C23:F23"/>
    <mergeCell ref="G23:J23"/>
    <mergeCell ref="K23:P23"/>
    <mergeCell ref="R23:U23"/>
    <mergeCell ref="V23:Y23"/>
    <mergeCell ref="AA23:AB23"/>
    <mergeCell ref="A1:C19"/>
    <mergeCell ref="E2:N9"/>
    <mergeCell ref="P2:R2"/>
    <mergeCell ref="U2:V3"/>
    <mergeCell ref="X2:AA3"/>
    <mergeCell ref="P4:R4"/>
    <mergeCell ref="U4:V4"/>
    <mergeCell ref="X4:AA4"/>
    <mergeCell ref="P6:R7"/>
    <mergeCell ref="T7:X8"/>
    <mergeCell ref="J11:M12"/>
    <mergeCell ref="E12:G12"/>
    <mergeCell ref="F15:G16"/>
    <mergeCell ref="J15:L15"/>
    <mergeCell ref="F17:G18"/>
    <mergeCell ref="I18:K18"/>
  </mergeCells>
  <pageMargins left="0.78740157480314998" right="0.78740157480314998" top="0.78740157480314998" bottom="1.0096259842519699" header="0.78740157480314998" footer="0.78740157480314998"/>
  <pageSetup paperSize="9" orientation="portrait" horizontalDpi="300" verticalDpi="300"/>
  <headerFooter alignWithMargins="0">
    <oddFooter>&amp;R&amp;"Arial,Regular"&amp;8 de 
&amp;"-,Regular"&amp;N 
&amp;"-,Regular"Página 
&amp;"-,Regular"&amp;P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REP_EPG302_Ejecucion_Presupuest</vt:lpstr>
      <vt:lpstr>REP_EPG302_Ejecucion_Presupuest!Títulos_a_imprimir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Rosmira Barrera Gordillo</dc:creator>
  <cp:lastModifiedBy>Betty Rosmira Barrera Gordillo</cp:lastModifiedBy>
  <dcterms:created xsi:type="dcterms:W3CDTF">2024-01-12T14:06:47Z</dcterms:created>
  <dcterms:modified xsi:type="dcterms:W3CDTF">2024-01-12T14:25:16Z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